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65428" yWindow="65428" windowWidth="23256" windowHeight="12456" activeTab="0"/>
  </bookViews>
  <sheets>
    <sheet name="energoefektivitāte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<sst xmlns="http://schemas.openxmlformats.org/spreadsheetml/2006/main" count="62" uniqueCount="56">
  <si>
    <t>Projekti infrastruktūrā energoefektivitātes nodrošināšanai</t>
  </si>
  <si>
    <t>PROJEKTI (īstenošanā un pārraudzībā 7)</t>
  </si>
  <si>
    <t xml:space="preserve"> Nr.p.k.</t>
  </si>
  <si>
    <t>Projekta numurs </t>
  </si>
  <si>
    <t>Projekta nosaukums</t>
  </si>
  <si>
    <t>Kopējās izmaksas</t>
  </si>
  <si>
    <t>ERAF</t>
  </si>
  <si>
    <t>Valsts budžeta dotācija pašvaldībām</t>
  </si>
  <si>
    <t>Pašvaldības finansējums</t>
  </si>
  <si>
    <t>Pašvaldības finansējums, neattiecināmās izmaksas</t>
  </si>
  <si>
    <t>Sākuma datums</t>
  </si>
  <si>
    <t>Beigu datums</t>
  </si>
  <si>
    <t>Statuss</t>
  </si>
  <si>
    <t>Statusa maiņas dat.</t>
  </si>
  <si>
    <t>Projekta vadība</t>
  </si>
  <si>
    <t>Īstenotās aktivitātes</t>
  </si>
  <si>
    <t>Projekta progress, finanses, %</t>
  </si>
  <si>
    <t>Projekta progress aktivitātes, %</t>
  </si>
  <si>
    <t>Atbildīgā persona</t>
  </si>
  <si>
    <t>Piezīmes</t>
  </si>
  <si>
    <t>Veiktie darbi 2023.gada janvāra mēnesī</t>
  </si>
  <si>
    <t>4.2.2.0/17/I/101</t>
  </si>
  <si>
    <t>Preiļu novada pašvaldības ēkas energoefektivitātes uzlabošana Raiņa bulvārī 19, Preiļos</t>
  </si>
  <si>
    <t xml:space="preserve">249 362,67 </t>
  </si>
  <si>
    <t>Līgums</t>
  </si>
  <si>
    <t xml:space="preserve">Nodrošināta projekta ieviešana; iesniegts maksājuma pieprasījums </t>
  </si>
  <si>
    <t xml:space="preserve">Īstenoti ēkas energosertifikātā paredzētie energoefektivitātes paaugstināšanas pasākumi: 1.Ēkas fasādes sienu un bēniņu siltināšana; 2.Cokola un zem zemes līmeņa sienu siltināšana; 3.Veco logu un ārdurvju nomaiņa; 4.Apkures sistēmas rekonstrukcija; 5.Ventilācijas sistēmas izveidošana; 6.Saules kolektora uzstādīšana. Projekta īstenošanas rezultātā plānots sasniegt: 1.No atjaunojamajiem energoresursiem saražotā papildjauda pēc projekta ietvaros veiktajām investīcijām - 0,0013 MV 3.Siltumnīcefekta (ogļskābo) gāzu samazinājums gadā pēc projekta ietvaros veiktajām investīcijām - 38,972 tCO2 gadā. 4. primārās enerģijas gada patēriņa samazinājums 191 104 MWh gadā  </t>
  </si>
  <si>
    <t>I.Vutnāne -Kojāne</t>
  </si>
  <si>
    <t>Notiek tiesvedība, apturēts noslēguma maksājuma pieprasījums</t>
  </si>
  <si>
    <t xml:space="preserve">Sagatavota un iesniegta CFLA  informācija par saimniecisko darbību par 2021.gadu. </t>
  </si>
  <si>
    <t>4.2.2.0/17/I/102</t>
  </si>
  <si>
    <t>Preiļu novada pašvaldības ēkas energoefektivitātes uzlabošana Rēzeknes ielā 26, Preiļos</t>
  </si>
  <si>
    <t xml:space="preserve">Pabeigts, uzraudzībā 5 gadi no  </t>
  </si>
  <si>
    <t xml:space="preserve">Īstenoti ēkas energosertifikātā paredzētie energoefektivitātes paaugstināšanas pasākumi:  1. Fasādes un jumta siltināšana; 2.Cokola un zem zemes līmeņa sienu siltināšana; 3.Logu un ārdurvju nomaiņa; 4.Pilna apkures sistēmas rekonstrukcija; 5.Ēkas gaismas ķermeņu modernizācija; 6.Zibens aizsardzības izbūve; 7.Lietus kanalizācija izbūve. Projekta īstenošanas rezultātā plānots sasniegt: 1.Plānotais siltumenerģijas ietaupījums pēc projekta īstenošanas 57,45% gadā; 2.Plānotais siltumenerģijas patēriņš apkurei nepārsniegs 66,42 kWh/kv.m. gadā. 3.Aprēķinātais siltumnīcefekta gāzu (oglekļa dioksīda) emisiju samazinājums 18,6 tCO2 gadā. 4.Primārās enerģijas gada patēriņa samazinājums 96 230,6556 kWh/gadā. </t>
  </si>
  <si>
    <t>iesniegti pēcuzraudzības pārskati par 2020. un 2021.gadiem</t>
  </si>
  <si>
    <t>4.2.2.0/20/I/012</t>
  </si>
  <si>
    <t>Preiļu novada pašvaldības ēku energoefektivitātes uzlabošana Preiļu BJSS Aglonas ielā 24</t>
  </si>
  <si>
    <t xml:space="preserve">Pabeigts, uzraudzībā </t>
  </si>
  <si>
    <t xml:space="preserve"> Īstenoti ēkas energosertifikātā paredzētie energoefektivitātes paaugstināšanas pasākumi: 1.Ēkas ārsienu un jumta pārseguma siltināšana; 2.Daļēja grīdas siltināšana un cokola siltināšana; 3.Apkures sistēmas atjaunošana; 4.Ventilācijas sistēmas izveidošana; 5.Saules bateriju uzstādīšana; 6.Zemes siltumsūkņa uzstādīšana. Projekta īstenošanas rezultātā plānots sasniegt: 1.No atjaunojamajiem energoresursiem saražotā papildjauda pēc projekta ietvaros veiktajām investīcijām - 0,148 MV, 2.Siltumnīcefekta (ogļskābo) gāzu samazinājums gadā pēc projekta ietvaros veiktajām investīcijām - 74,483 tCO2 gadā, 3.Primārās enerģijas gada patēriņa samazinājums - 369 822,15 kWh/gadā</t>
  </si>
  <si>
    <t>I.Vutnāne -Kojāne, N.Dudeničs</t>
  </si>
  <si>
    <t xml:space="preserve">1.Skaidrojumu, dokumentu gatavošana un iesniegšana CFLA par konstatēto objekta pārbaudē (saziņa ar būvnieku, būvuzraugu, autoru, energoauditoru); 2.Iesniegtā  gala MP precizēšana, papildus dokumentācijas gatavošana.3.Apliecinājuma sagatavošana par saimniecisko darbību par 2021 gadu; </t>
  </si>
  <si>
    <t>4.2.2.0/21/A/057</t>
  </si>
  <si>
    <t>Preiļu novada pašvaldības ēkas energoefektivitātes paaugstināšana Preiļu Kultūras centrā, Raiņa bulvārī 28, Preiļos</t>
  </si>
  <si>
    <t>Nodrošināta projekta ieviešana; iesniegts avansa pieprasījums un divi starpposma maksājuma pieprasījumi</t>
  </si>
  <si>
    <t xml:space="preserve"> Īstenoti ēkas energosertifikātā paredzētie energoefektivitātes paaugstināšanas pasākumi: 1.Ēkas ārsienu saskarē ar bēniņu telpu un 2.stāva pārseguma papildus siltināšana un jumta seguma nomaiņa, koka lūku un durvju izejai uz bēniņiem nomaiņa; 2.Zāles grīdas konstrukcijas uz grunts siltināšana un grīdas seguma nomaiņa; 3.Mehāniskās ventilācijas sistēmas atjaunošana ar rekuperācijas sistēmu un siltummezgla atjaunošana; 4.Esošā apgaismojuma atjaunošana uz LED apgaismojumu un saules bateriju uzstādīšana. Projekta īstenošanas rezultātā plānots sasniegt: 1.No atjaunojamajiem energoresursiem saražotā papildjauda pēc projekta ietvaros veiktajām investīcijām - 0,20 MW, 2.Siltumnīcefekta (ogļskābo) gāzu samazinājums gadā pēc projekta ietvaros veiktajām investīcijām - 9,48 tCO2 gadā, 3.Primārās enerģijas gada patēriņa samazinājums - 180 557 kWh/gadā. </t>
  </si>
  <si>
    <t>I.Vutnāne -Kojāne, A.Aņins</t>
  </si>
  <si>
    <t>1. Iknedēļas būvsapulces, tekošās izpildes pārbaude un sagatavošana saskaņošanai; 2.Darbs pie UPP darba uzdevuma izstrādes, saskaņosana, konsultāscijas ar būvprojektu autoriem un tikšanās ar VUG  parstāvi par nosacījumu ietveršanu; 3.Starpposma maksājuma ieniegšana par periodu  01.11.2022-13.01.2023; 4.Vienošanās sagatavošana/saskaņošana ar būvnieku; 5. Lēmumprojekta gatavošana par precizējamo domes sēdes protokolu ar jauno nosacījumu iekļaušanu sadarbībā ar Finanšu un grāmatvedības daļu un Valsts Kasi; Avanasa apguves termiņa pagarinājuma saskaņošana</t>
  </si>
  <si>
    <t>4.2.2.0/21/A/079</t>
  </si>
  <si>
    <t>Preiļu novada pašvaldības Aglonas pirmsskolas izglītības iestādes energoefektivitātes paaugstināšana</t>
  </si>
  <si>
    <t xml:space="preserve">33 300,00 </t>
  </si>
  <si>
    <t xml:space="preserve">347 858,22 </t>
  </si>
  <si>
    <t>Nodrošināta projekta ieviešana; iesniegti divi avansa pieprasījumi un viens starpposma maksājuma pieprasījums</t>
  </si>
  <si>
    <t xml:space="preserve"> Īstenoti ēkas energosertifikātā paredzētie energoefektivitātes paaugstināšanas pasākumi: 1.Ēkas ārsienu siltināšana; 2.Grīdas un pamatu papildus siltināšana; 3.Jumta seguma nomaiņa un bēniņu papildus siltināšana; 4.Infiltrācijas gaisa caurlaidības samazināšana ēkas norobežojošās konstrukcijās veicot to hermetizēšanu; 5.Rekuperatīvās ventilācijas sistēmas izveide; 6.Saules siltuma ieguvumu samazināšanās sakarā ar ārējo norobežojošo konstrukciju nosiltināšanu un stikla pakešu nomaiņu; 7.Iekšējo ieguvumu samazināšana ēkā sakarā ar apkures, karstā ūdens un elektroiekārtu darbības un jaudas samazināšanos; 8.Apkures sistēmas atjaunošana un granulu apkures katlu uzstādīšana; (pašvaldības finansējums) 9.Termisko tiltu samazināšana būvkonstrukcijās; 10. Elektroiekārtu jaudas palielināšana ēkā saistība ar jaunu iekārtu uzstādīšanu ēkā pēc renovācijas; 11. Saules paneļu uzstādīšana un pieslēgšana ēkas inženiertīkliem. Projekta īstenošanas rezultātā plānots sasniegt: 1.No atjaunojamajiem energoresursiem saražotā papildjauda pēc projekta ietvaros veiktajām investīcijām - 0,20 MW, 2.Siltumnīcefekta (ogļskābo) gāzu samazinājums gadā pēc projekta ietvaros veiktajām investīcijām - 9,48 tCO2 gadā, 3.Primārās enerģijas gada patēriņa samazinājums - 180 557 kWh/gadā. </t>
  </si>
  <si>
    <t>I.Barkeviča, A.Aņins</t>
  </si>
  <si>
    <t xml:space="preserve">1. Darbs ar 15.12.2022. CFLA iesniegtā maksājuma pieprasījuma (MP)  precizēšanu un papildus pieprasītās informācijas sniegšanu;  MP apstiprināts, CFLA ir veikusi maksājumu pašvaldības budžetā.  2. Notiek iknedēļas būvsapulces;  3. 11.01.2023. noslēgta papildus vienošanās ar būvniekiem par  karstā ūdens apgādes sistēmas ierīkošanu no saules konvektoru sistēmas. 4. 25.01.2023. noslēgts līgums par automātiskās ugunsgrēka atklāšanas un signalizācijas sistēmas uzstādīšanu.  </t>
  </si>
  <si>
    <t xml:space="preserve">Kopā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</si>
</sst>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rgb="FFFFFFFF"/>
      <name val="OpenSans-Bold"/>
      <family val="2"/>
    </font>
    <font>
      <sz val="7"/>
      <color rgb="FF516C05"/>
      <name val="OpenSans-Bold"/>
      <family val="2"/>
    </font>
    <font>
      <sz val="7"/>
      <color rgb="FF33519D"/>
      <name val="OpenSans"/>
      <family val="2"/>
    </font>
  </fonts>
  <fills count="5">
    <fill>
      <patternFill/>
    </fill>
    <fill>
      <patternFill patternType="gray125"/>
    </fill>
    <fill>
      <patternFill patternType="solid">
        <fgColor rgb="FFBBD63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3A128"/>
        <bgColor indexed="64"/>
      </patternFill>
    </fill>
  </fills>
  <borders count="7">
    <border>
      <left/>
      <right/>
      <top/>
      <bottom/>
      <diagonal/>
    </border>
    <border>
      <left style="medium">
        <color rgb="FFE8EEF4"/>
      </left>
      <right style="medium">
        <color rgb="FFE8EEF4"/>
      </right>
      <top style="medium">
        <color rgb="FFE8EEF4"/>
      </top>
      <bottom style="medium">
        <color rgb="FFE8EEF4"/>
      </bottom>
    </border>
    <border>
      <left style="medium">
        <color rgb="FFE8EEF4"/>
      </left>
      <right/>
      <top style="medium">
        <color rgb="FFE8EEF4"/>
      </top>
      <bottom style="medium">
        <color rgb="FFE8EEF4"/>
      </bottom>
    </border>
    <border>
      <left/>
      <right/>
      <top style="medium">
        <color rgb="FFE8EEF4"/>
      </top>
      <bottom style="medium">
        <color rgb="FFE8EEF4"/>
      </bottom>
    </border>
    <border>
      <left/>
      <right style="medium">
        <color rgb="FFE8EEF4"/>
      </right>
      <top style="medium">
        <color rgb="FFE8EEF4"/>
      </top>
      <bottom style="medium">
        <color rgb="FFE8EEF4"/>
      </bottom>
    </border>
    <border>
      <left style="medium">
        <color rgb="FFE8EEF4"/>
      </left>
      <right/>
      <top/>
      <bottom style="medium">
        <color rgb="FFE8EEF4"/>
      </bottom>
    </border>
    <border>
      <left/>
      <right/>
      <top/>
      <bottom style="medium">
        <color rgb="FFE8EEF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2" fontId="5" fillId="3" borderId="0" xfId="0" applyNumberFormat="1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3832D-05C6-4629-9A95-2F7FD5FDB7D4}">
  <dimension ref="B2:T10"/>
  <sheetViews>
    <sheetView tabSelected="1" workbookViewId="0" topLeftCell="A1">
      <selection activeCell="E16" sqref="E16"/>
    </sheetView>
  </sheetViews>
  <sheetFormatPr defaultColWidth="9.140625" defaultRowHeight="15"/>
  <cols>
    <col min="2" max="2" width="5.00390625" style="0" bestFit="1" customWidth="1"/>
    <col min="3" max="3" width="11.28125" style="0" bestFit="1" customWidth="1"/>
    <col min="4" max="4" width="25.8515625" style="0" customWidth="1"/>
    <col min="12" max="12" width="8.421875" style="0" bestFit="1" customWidth="1"/>
    <col min="14" max="14" width="8.7109375" style="0" customWidth="1"/>
    <col min="15" max="15" width="52.7109375" style="0" customWidth="1"/>
    <col min="20" max="20" width="31.7109375" style="0" customWidth="1"/>
  </cols>
  <sheetData>
    <row r="2" spans="2:18" ht="15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2:20" ht="15" thickBot="1"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2:20" ht="39" thickBot="1"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3" t="s">
        <v>12</v>
      </c>
      <c r="M4" s="4" t="s">
        <v>13</v>
      </c>
      <c r="N4" s="4" t="s">
        <v>14</v>
      </c>
      <c r="O4" s="4" t="s">
        <v>15</v>
      </c>
      <c r="P4" s="5" t="s">
        <v>16</v>
      </c>
      <c r="Q4" s="5" t="s">
        <v>17</v>
      </c>
      <c r="R4" s="4" t="s">
        <v>18</v>
      </c>
      <c r="S4" s="4" t="s">
        <v>19</v>
      </c>
      <c r="T4" s="4" t="s">
        <v>20</v>
      </c>
    </row>
    <row r="5" spans="2:20" ht="87" thickBot="1">
      <c r="B5" s="6">
        <v>1</v>
      </c>
      <c r="C5" s="7" t="s">
        <v>21</v>
      </c>
      <c r="D5" s="7" t="s">
        <v>22</v>
      </c>
      <c r="E5" s="8">
        <v>1659651.67</v>
      </c>
      <c r="F5" s="8">
        <v>240952</v>
      </c>
      <c r="G5" s="8">
        <v>83119.24</v>
      </c>
      <c r="H5" s="9" t="s">
        <v>23</v>
      </c>
      <c r="I5" s="8">
        <v>1086217.76</v>
      </c>
      <c r="J5" s="10">
        <v>43507</v>
      </c>
      <c r="K5" s="10">
        <v>43809</v>
      </c>
      <c r="L5" s="11" t="s">
        <v>24</v>
      </c>
      <c r="M5" s="10">
        <v>43508</v>
      </c>
      <c r="N5" s="12" t="s">
        <v>25</v>
      </c>
      <c r="O5" s="12" t="s">
        <v>26</v>
      </c>
      <c r="P5" s="13">
        <v>0</v>
      </c>
      <c r="Q5" s="13">
        <v>100</v>
      </c>
      <c r="R5" s="11" t="s">
        <v>27</v>
      </c>
      <c r="S5" s="11" t="s">
        <v>28</v>
      </c>
      <c r="T5" s="11" t="s">
        <v>29</v>
      </c>
    </row>
    <row r="6" spans="2:20" ht="87" thickBot="1">
      <c r="B6" s="6">
        <v>2</v>
      </c>
      <c r="C6" s="7" t="s">
        <v>30</v>
      </c>
      <c r="D6" s="7" t="s">
        <v>31</v>
      </c>
      <c r="E6" s="8">
        <v>395097.13</v>
      </c>
      <c r="F6" s="8">
        <v>100662.02</v>
      </c>
      <c r="G6" s="8">
        <v>22027.48</v>
      </c>
      <c r="H6" s="8">
        <v>66063.58</v>
      </c>
      <c r="I6" s="8">
        <v>206344.05</v>
      </c>
      <c r="J6" s="10">
        <v>43508</v>
      </c>
      <c r="K6" s="10">
        <v>43872</v>
      </c>
      <c r="L6" s="11" t="s">
        <v>32</v>
      </c>
      <c r="M6" s="10">
        <v>43945</v>
      </c>
      <c r="N6" s="12" t="s">
        <v>25</v>
      </c>
      <c r="O6" s="12" t="s">
        <v>33</v>
      </c>
      <c r="P6" s="13">
        <v>100</v>
      </c>
      <c r="Q6" s="13">
        <v>100</v>
      </c>
      <c r="R6" s="11" t="s">
        <v>27</v>
      </c>
      <c r="S6" s="11" t="s">
        <v>34</v>
      </c>
      <c r="T6" s="11" t="s">
        <v>29</v>
      </c>
    </row>
    <row r="7" spans="2:20" ht="87" thickBot="1">
      <c r="B7" s="6">
        <v>3</v>
      </c>
      <c r="C7" s="7" t="s">
        <v>35</v>
      </c>
      <c r="D7" s="7" t="s">
        <v>36</v>
      </c>
      <c r="E7" s="8">
        <v>1659984.33</v>
      </c>
      <c r="F7" s="8">
        <v>607010.54</v>
      </c>
      <c r="G7" s="8">
        <v>32162.59</v>
      </c>
      <c r="H7" s="8">
        <v>526137.94</v>
      </c>
      <c r="I7" s="8">
        <v>494673.26</v>
      </c>
      <c r="J7" s="10">
        <v>44350</v>
      </c>
      <c r="K7" s="10">
        <v>44836</v>
      </c>
      <c r="L7" s="11" t="s">
        <v>37</v>
      </c>
      <c r="M7" s="10">
        <v>44966</v>
      </c>
      <c r="N7" s="12" t="s">
        <v>25</v>
      </c>
      <c r="O7" s="12" t="s">
        <v>38</v>
      </c>
      <c r="P7" s="13">
        <v>100</v>
      </c>
      <c r="Q7" s="13">
        <v>100</v>
      </c>
      <c r="R7" s="11" t="s">
        <v>39</v>
      </c>
      <c r="S7" s="11"/>
      <c r="T7" s="11" t="s">
        <v>40</v>
      </c>
    </row>
    <row r="8" spans="2:20" ht="135" thickBot="1">
      <c r="B8" s="6">
        <v>4</v>
      </c>
      <c r="C8" s="7" t="s">
        <v>41</v>
      </c>
      <c r="D8" s="7" t="s">
        <v>42</v>
      </c>
      <c r="E8" s="8">
        <v>876927.52</v>
      </c>
      <c r="F8" s="8">
        <v>591049.4</v>
      </c>
      <c r="G8" s="8">
        <v>31290.85</v>
      </c>
      <c r="H8" s="8">
        <v>73011.99</v>
      </c>
      <c r="I8" s="8">
        <v>181575.28</v>
      </c>
      <c r="J8" s="10">
        <v>44740</v>
      </c>
      <c r="K8" s="10">
        <v>45104</v>
      </c>
      <c r="L8" s="11" t="s">
        <v>24</v>
      </c>
      <c r="M8" s="10">
        <v>44743</v>
      </c>
      <c r="N8" s="6" t="s">
        <v>43</v>
      </c>
      <c r="O8" s="12" t="s">
        <v>44</v>
      </c>
      <c r="P8" s="14">
        <v>75.42</v>
      </c>
      <c r="Q8" s="14">
        <v>75.42</v>
      </c>
      <c r="R8" s="11" t="s">
        <v>45</v>
      </c>
      <c r="S8" s="11"/>
      <c r="T8" s="11" t="s">
        <v>46</v>
      </c>
    </row>
    <row r="9" spans="2:20" ht="163.8" thickBot="1">
      <c r="B9" s="6">
        <v>5</v>
      </c>
      <c r="C9" s="7" t="s">
        <v>47</v>
      </c>
      <c r="D9" s="7" t="s">
        <v>48</v>
      </c>
      <c r="E9" s="8">
        <v>1166144.79</v>
      </c>
      <c r="F9" s="8">
        <v>629000</v>
      </c>
      <c r="G9" s="9" t="s">
        <v>49</v>
      </c>
      <c r="H9" s="8">
        <v>155986.57</v>
      </c>
      <c r="I9" s="9" t="s">
        <v>50</v>
      </c>
      <c r="J9" s="10">
        <v>44741</v>
      </c>
      <c r="K9" s="10">
        <v>45105</v>
      </c>
      <c r="L9" s="11" t="s">
        <v>24</v>
      </c>
      <c r="M9" s="10">
        <v>44742</v>
      </c>
      <c r="N9" s="6" t="s">
        <v>51</v>
      </c>
      <c r="O9" s="12" t="s">
        <v>52</v>
      </c>
      <c r="P9" s="14">
        <v>48.84</v>
      </c>
      <c r="Q9" s="14">
        <v>48.84</v>
      </c>
      <c r="R9" s="11" t="s">
        <v>53</v>
      </c>
      <c r="S9" s="11"/>
      <c r="T9" s="11" t="s">
        <v>54</v>
      </c>
    </row>
    <row r="10" spans="3:18" ht="15" thickBot="1">
      <c r="C10" s="15"/>
      <c r="D10" s="16" t="s">
        <v>55</v>
      </c>
      <c r="E10" s="8">
        <f>SUM(E5:E9)</f>
        <v>5757805.44</v>
      </c>
      <c r="F10" s="8">
        <f>SUM(F5:F9)</f>
        <v>2168673.96</v>
      </c>
      <c r="G10" s="8">
        <f>SUM(G5:G9)</f>
        <v>168600.16</v>
      </c>
      <c r="H10" s="8">
        <f>SUM(H5:H9)</f>
        <v>821200.0799999998</v>
      </c>
      <c r="I10" s="8">
        <f>SUM(I5:I9)</f>
        <v>1968810.35</v>
      </c>
      <c r="J10" s="17"/>
      <c r="K10" s="17"/>
      <c r="L10" s="18"/>
      <c r="M10" s="17"/>
      <c r="N10" s="19"/>
      <c r="O10" s="1"/>
      <c r="P10" s="2"/>
      <c r="Q10" s="20"/>
      <c r="R10" s="21"/>
    </row>
  </sheetData>
  <mergeCells count="2">
    <mergeCell ref="B3:T3"/>
    <mergeCell ref="B2:R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Iveta Pizica</dc:creator>
  <cp:keywords/>
  <dc:description/>
  <cp:lastModifiedBy>Ieva Pastare</cp:lastModifiedBy>
  <dcterms:created xsi:type="dcterms:W3CDTF">2023-02-21T12:42:20Z</dcterms:created>
  <dcterms:modified xsi:type="dcterms:W3CDTF">2023-02-21T15:02:34Z</dcterms:modified>
  <cp:category/>
  <cp:version/>
  <cp:contentType/>
  <cp:contentStatus/>
</cp:coreProperties>
</file>